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anja/BBCH_Alle_Puplic/01_DBBCH_Geschäftsstelle/04_Dienstleistungen/03_Richtlinien/Richtlinien/Richtlinien 2023/2. Budgetvorlagen/Französisch/"/>
    </mc:Choice>
  </mc:AlternateContent>
  <xr:revisionPtr revIDLastSave="0" documentId="13_ncr:1_{CEE6A617-0A26-3342-B6BE-335A3254F638}" xr6:coauthVersionLast="47" xr6:coauthVersionMax="47" xr10:uidLastSave="{00000000-0000-0000-0000-000000000000}"/>
  <bookViews>
    <workbookView xWindow="0" yWindow="740" windowWidth="29400" windowHeight="17000" xr2:uid="{00000000-000D-0000-FFFF-FFFF00000000}"/>
  </bookViews>
  <sheets>
    <sheet name="Studierende" sheetId="8" r:id="rId1"/>
  </sheets>
  <definedNames>
    <definedName name="_xlnm.Print_Area" localSheetId="0">Studierende!$A$1:$F$69</definedName>
    <definedName name="TMP_DEB_EXPORT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8" l="1"/>
  <c r="E39" i="8"/>
  <c r="E66" i="8"/>
  <c r="E64" i="8"/>
  <c r="E63" i="8"/>
  <c r="E62" i="8"/>
  <c r="C35" i="8"/>
  <c r="E30" i="8" l="1"/>
  <c r="C29" i="8"/>
  <c r="C28" i="8"/>
  <c r="E12" i="8"/>
  <c r="E21" i="8"/>
  <c r="E45" i="8"/>
  <c r="E52" i="8"/>
  <c r="C44" i="8"/>
  <c r="C51" i="8"/>
  <c r="C50" i="8"/>
  <c r="C49" i="8"/>
  <c r="C48" i="8"/>
  <c r="C43" i="8"/>
  <c r="C42" i="8"/>
  <c r="C38" i="8"/>
  <c r="C37" i="8"/>
  <c r="C36" i="8"/>
  <c r="C33" i="8"/>
  <c r="C34" i="8"/>
  <c r="C27" i="8"/>
  <c r="C25" i="8"/>
  <c r="C26" i="8"/>
  <c r="C24" i="8"/>
  <c r="C20" i="8"/>
  <c r="C19" i="8"/>
  <c r="C18" i="8"/>
  <c r="C66" i="8"/>
  <c r="E65" i="8"/>
  <c r="C65" i="8" s="1"/>
  <c r="C64" i="8"/>
  <c r="C63" i="8"/>
  <c r="C62" i="8"/>
  <c r="D12" i="8"/>
  <c r="C11" i="8"/>
  <c r="C10" i="8"/>
  <c r="C12" i="8"/>
  <c r="D67" i="8"/>
  <c r="D52" i="8"/>
  <c r="D55" i="8" s="1"/>
  <c r="E55" i="8" l="1"/>
  <c r="C52" i="8"/>
  <c r="C21" i="8"/>
  <c r="C30" i="8"/>
  <c r="C45" i="8"/>
  <c r="C55" i="8"/>
  <c r="C57" i="8" s="1"/>
  <c r="C67" i="8"/>
  <c r="E57" i="8"/>
  <c r="E67" i="8"/>
</calcChain>
</file>

<file path=xl/sharedStrings.xml><?xml version="1.0" encoding="utf-8"?>
<sst xmlns="http://schemas.openxmlformats.org/spreadsheetml/2006/main" count="79" uniqueCount="58">
  <si>
    <t>R</t>
  </si>
  <si>
    <t>REVENUS</t>
  </si>
  <si>
    <t>Modèle de budget pour les étudiant.e-s</t>
  </si>
  <si>
    <t>DÉPENSES</t>
  </si>
  <si>
    <t>Frais fixes</t>
  </si>
  <si>
    <t>TOTAL REVENUS</t>
  </si>
  <si>
    <t>mensuel</t>
  </si>
  <si>
    <t>annuel</t>
  </si>
  <si>
    <t>Frais de formation</t>
  </si>
  <si>
    <t>Frais d’inscription</t>
  </si>
  <si>
    <t>Matériel pédagogique</t>
  </si>
  <si>
    <t>Excursions, semaine d'étude, stages</t>
  </si>
  <si>
    <r>
      <t xml:space="preserve">Assurance maladie </t>
    </r>
    <r>
      <rPr>
        <sz val="9"/>
        <rFont val="Calibri Light"/>
        <family val="2"/>
      </rPr>
      <t>(LAMal, LCA)</t>
    </r>
  </si>
  <si>
    <r>
      <t>Impôts et/ou AVS</t>
    </r>
    <r>
      <rPr>
        <sz val="9"/>
        <rFont val="Calibri Light"/>
        <family val="2"/>
      </rPr>
      <t xml:space="preserve"> (cotisation minimale AVS / AI / APG de CHF 514.– par an ; 
pour les personnes sans activité lucrative dès le 1er janvier qui suit leur 20ème anniversaire)</t>
    </r>
  </si>
  <si>
    <t>Taxe d'exemption de l'obligation de servir</t>
  </si>
  <si>
    <r>
      <t xml:space="preserve">Frais de déplacement </t>
    </r>
    <r>
      <rPr>
        <sz val="9"/>
        <rFont val="Calibri Light"/>
        <family val="2"/>
      </rPr>
      <t>(transports publics, vélo)</t>
    </r>
  </si>
  <si>
    <t>Autres</t>
  </si>
  <si>
    <t>Dépenses personnelles</t>
  </si>
  <si>
    <t>Vêtements, chaussures</t>
  </si>
  <si>
    <t>Loisirs, argent de poche</t>
  </si>
  <si>
    <t>Coiffeur, soins corporels</t>
  </si>
  <si>
    <r>
      <t xml:space="preserve">Repas pris à l'extérieur, cantine </t>
    </r>
    <r>
      <rPr>
        <sz val="9"/>
        <rFont val="Calibri Light"/>
        <family val="2"/>
      </rPr>
      <t>(jusqu'à CHF 12.– par jour)</t>
    </r>
  </si>
  <si>
    <t>Réserves</t>
  </si>
  <si>
    <r>
      <t xml:space="preserve">Franchise minimale, part de la quote-part </t>
    </r>
    <r>
      <rPr>
        <sz val="9"/>
        <rFont val="Calibri Light"/>
        <family val="2"/>
      </rPr>
      <t>(LAMal, LCA)</t>
    </r>
  </si>
  <si>
    <t>Dépenses supplémentaires pour le logement en dehors du domicile familial</t>
  </si>
  <si>
    <t>Loyer, participation au loyer</t>
  </si>
  <si>
    <t>Frais annexes au logement (électricité, Internet, TV, Serafe, assurance ménage, responsabilité civile privée.)</t>
  </si>
  <si>
    <r>
      <t>Alimentation, boissons</t>
    </r>
    <r>
      <rPr>
        <sz val="9"/>
        <rFont val="Calibri Light"/>
        <family val="2"/>
      </rPr>
      <t xml:space="preserve"> (cantine voir dépenses personnelles)</t>
    </r>
  </si>
  <si>
    <r>
      <t xml:space="preserve">Frais annexes de ménage </t>
    </r>
    <r>
      <rPr>
        <sz val="9"/>
        <rFont val="Calibri Light"/>
        <family val="2"/>
      </rPr>
      <t>(produit de lessive et d'entretien, articles de toilette, frais d'élimination des déchets)</t>
    </r>
  </si>
  <si>
    <t xml:space="preserve">TOTAL DES DÉPENSES </t>
  </si>
  <si>
    <t xml:space="preserve">Ordre permanent / factures mensuelles </t>
  </si>
  <si>
    <t xml:space="preserve">Compte épargne </t>
  </si>
  <si>
    <r>
      <rPr>
        <b/>
        <sz val="11"/>
        <color theme="1"/>
        <rFont val="Calibri Light"/>
        <family val="2"/>
      </rPr>
      <t>Code civil Suisse art. 276</t>
    </r>
    <r>
      <rPr>
        <sz val="11"/>
        <color theme="1"/>
        <rFont val="Calibri Light"/>
        <family val="2"/>
      </rPr>
      <t xml:space="preserve">
1 L’entretien est assuré par les soins, l’éducation et des prestations pécuniaires.
2 Les père et mère contribuent ensemble, chacun selon ses facultés, à l’entretien convenable de l’enfant et assument en
particulier les frais de sa prise en charge, de son éducation, de sa formation et des mesures prises pour le protéger.
3 Les père et mère sont déliés de leur obligation d’entretien dans la mesure où l’on peut attendre de l’enfant qu’il subvienne
à son entretien par le produit de son travail ou par ses autres ressources. 
</t>
    </r>
    <r>
      <rPr>
        <b/>
        <sz val="11"/>
        <color theme="1"/>
        <rFont val="Calibri Light"/>
        <family val="2"/>
      </rPr>
      <t>Code civil Suisse art. 277</t>
    </r>
    <r>
      <rPr>
        <sz val="11"/>
        <color theme="1"/>
        <rFont val="Calibri Light"/>
        <family val="2"/>
      </rPr>
      <t xml:space="preserve">
1 L’obligation d’entretien des père et mère dure jusqu’à la majorité de l’enfant.
2 Si, à sa majorité, l’enfant n’a pas encore de formation appropriée, les père et mère doivent, dans la mesure où les circonstances permettent de
l’exiger d’eux, subvenir à son entretien jusqu’à ce qu’il ait acquis une telle formation, pour autant qu’elle soit achevée dans les délais normaux.</t>
    </r>
  </si>
  <si>
    <r>
      <rPr>
        <i/>
        <vertAlign val="superscript"/>
        <sz val="9"/>
        <rFont val="Calibri Light"/>
        <family val="2"/>
      </rPr>
      <t xml:space="preserve">1 </t>
    </r>
    <r>
      <rPr>
        <i/>
        <sz val="9"/>
        <rFont val="Calibri Light"/>
        <family val="2"/>
      </rPr>
      <t>Epargne, soutien des parents, contributions d'entretien, rentes pour enfants, allocations de formation, bourses, prêts, autres subventions</t>
    </r>
  </si>
  <si>
    <t>© Ce modèle de budget est protégé par des droits d’auteur. Les reproductions à usage commercial ou institutionnel ainsi que l’intégration dans les services en ligne ne sont autorisées qu’avec l’accord écrit de l’association faîtière Budget-conseil Suisse.</t>
  </si>
  <si>
    <t>Nom / Adresse</t>
  </si>
  <si>
    <t>Les chiffres sont automatiquement arrondis au franc supérieur.</t>
  </si>
  <si>
    <t xml:space="preserve">Loisirs, sport, musique </t>
  </si>
  <si>
    <t>Epargne</t>
  </si>
  <si>
    <r>
      <t>Autres revenus</t>
    </r>
    <r>
      <rPr>
        <vertAlign val="superscript"/>
        <sz val="11"/>
        <color theme="1"/>
        <rFont val="Calibri Light"/>
        <family val="2"/>
      </rPr>
      <t xml:space="preserve"> 1</t>
    </r>
  </si>
  <si>
    <t>Revenu net</t>
  </si>
  <si>
    <t>Téléphone portable, Abonnement streaming</t>
  </si>
  <si>
    <t>Tabac (autres produits d’agrément)</t>
  </si>
  <si>
    <t>Total dépenses supplémentaires pour le logement en dehors du domicile familial</t>
  </si>
  <si>
    <t>DÉFICIT/EXCÉDENT</t>
  </si>
  <si>
    <t>Gestion de l'argent</t>
  </si>
  <si>
    <t>Habitation</t>
  </si>
  <si>
    <t>Cash (argent liquide)</t>
  </si>
  <si>
    <t>OP</t>
  </si>
  <si>
    <t>C</t>
  </si>
  <si>
    <t>E</t>
  </si>
  <si>
    <t>Légende: OP=Ordre permanent, H= Habitation, R=Réserve, C=Cash (argent liquide), E=Epargne</t>
  </si>
  <si>
    <t>H</t>
  </si>
  <si>
    <t>Total frais de formation</t>
  </si>
  <si>
    <t>Total frais fixes</t>
  </si>
  <si>
    <t>Total dépenses personnelles</t>
  </si>
  <si>
    <t>Total réserves</t>
  </si>
  <si>
    <r>
      <t>Total gestion de l'argent</t>
    </r>
    <r>
      <rPr>
        <sz val="9"/>
        <rFont val="Calibri Light"/>
        <family val="2"/>
      </rPr>
      <t xml:space="preserve"> (doit être identique au total des dépenses)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</si>
</sst>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 * #,##0.00_ ;_ * \-#,##0.00_ ;_ * &quot;-&quot;??_ ;_ @_ "/>
    <numFmt numFmtId="166" formatCode="#,##0.\-\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 Light"/>
      <family val="2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1"/>
      <name val="Calibri Light"/>
      <family val="2"/>
    </font>
    <font>
      <sz val="10"/>
      <color theme="1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b/>
      <sz val="11"/>
      <color indexed="8"/>
      <name val="Calibri Light"/>
      <family val="2"/>
    </font>
    <font>
      <sz val="9"/>
      <name val="Calibri Light"/>
      <family val="2"/>
    </font>
    <font>
      <vertAlign val="superscript"/>
      <sz val="11"/>
      <color theme="1"/>
      <name val="Calibri Light"/>
      <family val="2"/>
    </font>
    <font>
      <b/>
      <i/>
      <sz val="11"/>
      <name val="Calibri Light"/>
      <family val="2"/>
    </font>
    <font>
      <i/>
      <sz val="9"/>
      <name val="Calibri Light"/>
      <family val="2"/>
    </font>
    <font>
      <i/>
      <vertAlign val="superscript"/>
      <sz val="9"/>
      <name val="Calibri Light"/>
      <family val="2"/>
    </font>
    <font>
      <b/>
      <i/>
      <sz val="9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D9F3E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9" fillId="0" borderId="0" xfId="6" applyFont="1"/>
    <xf numFmtId="0" fontId="10" fillId="0" borderId="0" xfId="6" applyFont="1"/>
    <xf numFmtId="0" fontId="11" fillId="0" borderId="0" xfId="4" applyFont="1"/>
    <xf numFmtId="166" fontId="12" fillId="0" borderId="0" xfId="4" applyNumberFormat="1" applyFont="1"/>
    <xf numFmtId="166" fontId="12" fillId="0" borderId="0" xfId="6" applyNumberFormat="1" applyFont="1"/>
    <xf numFmtId="166" fontId="14" fillId="0" borderId="0" xfId="6" applyNumberFormat="1" applyFont="1"/>
    <xf numFmtId="49" fontId="8" fillId="0" borderId="0" xfId="6" applyNumberFormat="1" applyFont="1" applyAlignment="1">
      <alignment horizontal="center" vertical="center" wrapText="1"/>
    </xf>
    <xf numFmtId="49" fontId="8" fillId="0" borderId="0" xfId="6" applyNumberFormat="1" applyFont="1" applyAlignment="1">
      <alignment horizontal="center" vertical="center"/>
    </xf>
    <xf numFmtId="1" fontId="14" fillId="0" borderId="0" xfId="6" applyNumberFormat="1" applyFont="1" applyAlignment="1">
      <alignment horizontal="right"/>
    </xf>
    <xf numFmtId="0" fontId="10" fillId="0" borderId="0" xfId="4" applyFont="1"/>
    <xf numFmtId="164" fontId="14" fillId="0" borderId="1" xfId="6" applyNumberFormat="1" applyFont="1" applyBorder="1" applyAlignment="1">
      <alignment horizontal="right"/>
    </xf>
    <xf numFmtId="0" fontId="15" fillId="0" borderId="2" xfId="6" applyFont="1" applyBorder="1"/>
    <xf numFmtId="164" fontId="15" fillId="0" borderId="2" xfId="6" applyNumberFormat="1" applyFont="1" applyBorder="1"/>
    <xf numFmtId="0" fontId="10" fillId="0" borderId="2" xfId="4" applyFont="1" applyBorder="1"/>
    <xf numFmtId="166" fontId="14" fillId="0" borderId="0" xfId="0" applyNumberFormat="1" applyFont="1"/>
    <xf numFmtId="166" fontId="12" fillId="0" borderId="0" xfId="0" applyNumberFormat="1" applyFont="1"/>
    <xf numFmtId="164" fontId="14" fillId="0" borderId="0" xfId="6" applyNumberFormat="1" applyFont="1" applyAlignment="1">
      <alignment horizontal="right"/>
    </xf>
    <xf numFmtId="164" fontId="12" fillId="0" borderId="0" xfId="6" applyNumberFormat="1" applyFont="1"/>
    <xf numFmtId="1" fontId="12" fillId="0" borderId="0" xfId="0" applyNumberFormat="1" applyFont="1" applyAlignment="1">
      <alignment horizontal="left"/>
    </xf>
    <xf numFmtId="3" fontId="12" fillId="0" borderId="0" xfId="0" applyNumberFormat="1" applyFont="1"/>
    <xf numFmtId="3" fontId="10" fillId="0" borderId="0" xfId="4" applyNumberFormat="1" applyFont="1"/>
    <xf numFmtId="0" fontId="15" fillId="0" borderId="0" xfId="6" applyFont="1"/>
    <xf numFmtId="0" fontId="13" fillId="0" borderId="0" xfId="4" applyFont="1"/>
    <xf numFmtId="166" fontId="14" fillId="0" borderId="1" xfId="6" applyNumberFormat="1" applyFont="1" applyBorder="1" applyProtection="1">
      <protection locked="0"/>
    </xf>
    <xf numFmtId="166" fontId="12" fillId="0" borderId="1" xfId="6" applyNumberFormat="1" applyFont="1" applyBorder="1" applyProtection="1">
      <protection locked="0"/>
    </xf>
    <xf numFmtId="4" fontId="12" fillId="0" borderId="1" xfId="6" applyNumberFormat="1" applyFont="1" applyBorder="1" applyProtection="1">
      <protection locked="0"/>
    </xf>
    <xf numFmtId="4" fontId="12" fillId="0" borderId="0" xfId="6" applyNumberFormat="1" applyFont="1" applyProtection="1">
      <protection locked="0"/>
    </xf>
    <xf numFmtId="0" fontId="10" fillId="0" borderId="0" xfId="6" applyFont="1" applyProtection="1">
      <protection locked="0"/>
    </xf>
    <xf numFmtId="0" fontId="10" fillId="0" borderId="3" xfId="6" applyFont="1" applyBorder="1" applyProtection="1">
      <protection locked="0"/>
    </xf>
    <xf numFmtId="166" fontId="14" fillId="0" borderId="0" xfId="6" applyNumberFormat="1" applyFont="1" applyProtection="1">
      <protection locked="0"/>
    </xf>
    <xf numFmtId="166" fontId="12" fillId="0" borderId="0" xfId="6" applyNumberFormat="1" applyFont="1" applyProtection="1">
      <protection locked="0"/>
    </xf>
    <xf numFmtId="166" fontId="14" fillId="0" borderId="1" xfId="0" applyNumberFormat="1" applyFont="1" applyBorder="1"/>
    <xf numFmtId="166" fontId="12" fillId="0" borderId="1" xfId="0" applyNumberFormat="1" applyFont="1" applyBorder="1"/>
    <xf numFmtId="164" fontId="12" fillId="0" borderId="1" xfId="6" applyNumberFormat="1" applyFont="1" applyBorder="1"/>
    <xf numFmtId="166" fontId="14" fillId="0" borderId="0" xfId="4" applyNumberFormat="1" applyFont="1"/>
    <xf numFmtId="164" fontId="12" fillId="0" borderId="0" xfId="4" applyNumberFormat="1" applyFont="1" applyAlignment="1">
      <alignment horizontal="right"/>
    </xf>
    <xf numFmtId="164" fontId="12" fillId="0" borderId="0" xfId="0" applyNumberFormat="1" applyFont="1"/>
    <xf numFmtId="1" fontId="14" fillId="2" borderId="0" xfId="4" applyNumberFormat="1" applyFont="1" applyFill="1"/>
    <xf numFmtId="1" fontId="14" fillId="0" borderId="0" xfId="4" applyNumberFormat="1" applyFont="1"/>
    <xf numFmtId="4" fontId="14" fillId="2" borderId="0" xfId="4" applyNumberFormat="1" applyFont="1" applyFill="1" applyAlignment="1">
      <alignment horizontal="center"/>
    </xf>
    <xf numFmtId="164" fontId="10" fillId="0" borderId="1" xfId="9" applyNumberFormat="1" applyFont="1" applyBorder="1" applyProtection="1"/>
    <xf numFmtId="164" fontId="10" fillId="0" borderId="0" xfId="9" applyNumberFormat="1" applyFont="1" applyBorder="1" applyProtection="1"/>
    <xf numFmtId="164" fontId="15" fillId="0" borderId="6" xfId="9" applyNumberFormat="1" applyFont="1" applyBorder="1" applyProtection="1"/>
    <xf numFmtId="164" fontId="15" fillId="0" borderId="7" xfId="9" applyNumberFormat="1" applyFont="1" applyBorder="1" applyProtection="1"/>
    <xf numFmtId="164" fontId="15" fillId="2" borderId="6" xfId="9" applyNumberFormat="1" applyFont="1" applyFill="1" applyBorder="1" applyProtection="1"/>
    <xf numFmtId="164" fontId="10" fillId="0" borderId="0" xfId="7" applyNumberFormat="1" applyFont="1" applyBorder="1" applyProtection="1"/>
    <xf numFmtId="166" fontId="12" fillId="0" borderId="0" xfId="0" applyNumberFormat="1" applyFont="1" applyAlignment="1">
      <alignment wrapText="1"/>
    </xf>
    <xf numFmtId="166" fontId="20" fillId="0" borderId="0" xfId="0" applyNumberFormat="1" applyFont="1"/>
    <xf numFmtId="166" fontId="19" fillId="3" borderId="0" xfId="6" applyNumberFormat="1" applyFont="1" applyFill="1" applyProtection="1">
      <protection locked="0"/>
    </xf>
    <xf numFmtId="0" fontId="10" fillId="3" borderId="3" xfId="10" applyFont="1" applyFill="1" applyBorder="1" applyProtection="1">
      <protection locked="0"/>
    </xf>
    <xf numFmtId="166" fontId="12" fillId="3" borderId="0" xfId="4" applyNumberFormat="1" applyFont="1" applyFill="1"/>
    <xf numFmtId="166" fontId="12" fillId="3" borderId="0" xfId="0" applyNumberFormat="1" applyFont="1" applyFill="1"/>
    <xf numFmtId="1" fontId="14" fillId="3" borderId="0" xfId="4" applyNumberFormat="1" applyFont="1" applyFill="1"/>
    <xf numFmtId="166" fontId="16" fillId="3" borderId="0" xfId="4" applyNumberFormat="1" applyFont="1" applyFill="1"/>
    <xf numFmtId="166" fontId="14" fillId="3" borderId="0" xfId="4" applyNumberFormat="1" applyFont="1" applyFill="1"/>
    <xf numFmtId="0" fontId="22" fillId="3" borderId="0" xfId="6" applyFont="1" applyFill="1"/>
    <xf numFmtId="0" fontId="10" fillId="0" borderId="0" xfId="6" applyFont="1" applyAlignment="1">
      <alignment horizontal="left" wrapText="1"/>
    </xf>
    <xf numFmtId="0" fontId="13" fillId="2" borderId="4" xfId="6" applyFont="1" applyFill="1" applyBorder="1" applyAlignment="1">
      <alignment horizontal="left" vertical="center" wrapText="1"/>
    </xf>
    <xf numFmtId="0" fontId="13" fillId="2" borderId="3" xfId="6" applyFont="1" applyFill="1" applyBorder="1" applyAlignment="1">
      <alignment horizontal="left" vertical="center" wrapText="1"/>
    </xf>
    <xf numFmtId="0" fontId="13" fillId="2" borderId="5" xfId="6" applyFont="1" applyFill="1" applyBorder="1" applyAlignment="1">
      <alignment horizontal="left" vertical="center" wrapText="1"/>
    </xf>
  </cellXfs>
  <cellStyles count="11">
    <cellStyle name="Komma 2" xfId="2" xr:uid="{00000000-0005-0000-0000-000000000000}"/>
    <cellStyle name="Komma 3" xfId="5" xr:uid="{00000000-0005-0000-0000-000001000000}"/>
    <cellStyle name="Komma 4" xfId="7" xr:uid="{00000000-0005-0000-0000-000002000000}"/>
    <cellStyle name="Komma 5" xfId="9" xr:uid="{00000000-0005-0000-0000-000003000000}"/>
    <cellStyle name="Standard" xfId="0" builtinId="0"/>
    <cellStyle name="Standard 2" xfId="1" xr:uid="{00000000-0005-0000-0000-000005000000}"/>
    <cellStyle name="Standard 3" xfId="3" xr:uid="{00000000-0005-0000-0000-000006000000}"/>
    <cellStyle name="Standard 3 2" xfId="10" xr:uid="{00000000-0005-0000-0000-000007000000}"/>
    <cellStyle name="Standard 4" xfId="4" xr:uid="{00000000-0005-0000-0000-000008000000}"/>
    <cellStyle name="Standard 5" xfId="6" xr:uid="{00000000-0005-0000-0000-000009000000}"/>
    <cellStyle name="Standard 6" xfId="8" xr:uid="{00000000-0005-0000-0000-00000A000000}"/>
  </cellStyles>
  <dxfs count="0"/>
  <tableStyles count="0" defaultTableStyle="TableStyleMedium9" defaultPivotStyle="PivotStyleLight16"/>
  <colors>
    <mruColors>
      <color rgb="FFD9F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showGridLines="0" tabSelected="1" showRuler="0" topLeftCell="A10" zoomScaleNormal="100" zoomScaleSheetLayoutView="111" zoomScalePageLayoutView="125" workbookViewId="0">
      <selection activeCell="C39" sqref="C39"/>
    </sheetView>
  </sheetViews>
  <sheetFormatPr baseColWidth="10" defaultColWidth="3.6640625" defaultRowHeight="15" x14ac:dyDescent="0.2"/>
  <cols>
    <col min="1" max="1" width="90.6640625" style="2" customWidth="1"/>
    <col min="2" max="2" width="1.5" style="2" customWidth="1"/>
    <col min="3" max="3" width="12" style="2" customWidth="1"/>
    <col min="4" max="4" width="1.1640625" style="2" customWidth="1"/>
    <col min="5" max="5" width="12" style="2" customWidth="1"/>
    <col min="6" max="6" width="4.6640625" style="2" customWidth="1"/>
    <col min="7" max="7" width="13.33203125" style="2" bestFit="1" customWidth="1"/>
    <col min="8" max="16384" width="3.6640625" style="2"/>
  </cols>
  <sheetData>
    <row r="1" spans="1:10" s="1" customFormat="1" ht="32.5" customHeight="1" x14ac:dyDescent="0.15">
      <c r="A1" s="58" t="s">
        <v>34</v>
      </c>
      <c r="B1" s="59"/>
      <c r="C1" s="59"/>
      <c r="D1" s="59"/>
      <c r="E1" s="59"/>
      <c r="F1" s="60"/>
    </row>
    <row r="2" spans="1:10" ht="8.25" customHeight="1" x14ac:dyDescent="0.2"/>
    <row r="3" spans="1:10" ht="19" x14ac:dyDescent="0.25">
      <c r="A3" s="3" t="s">
        <v>2</v>
      </c>
      <c r="B3" s="4"/>
      <c r="G3" s="1"/>
    </row>
    <row r="4" spans="1:10" s="28" customFormat="1" ht="8.25" customHeight="1" x14ac:dyDescent="0.2">
      <c r="A4" s="24"/>
      <c r="B4" s="25"/>
      <c r="C4" s="26"/>
      <c r="D4" s="25"/>
      <c r="E4" s="25"/>
      <c r="F4" s="26"/>
      <c r="G4" s="1"/>
      <c r="H4" s="27"/>
      <c r="I4" s="27"/>
      <c r="J4" s="27"/>
    </row>
    <row r="5" spans="1:10" s="28" customFormat="1" x14ac:dyDescent="0.2">
      <c r="A5" s="50" t="s">
        <v>35</v>
      </c>
      <c r="B5" s="29"/>
      <c r="C5" s="29"/>
      <c r="D5" s="29"/>
      <c r="E5" s="29"/>
      <c r="F5" s="29"/>
      <c r="G5" s="1"/>
    </row>
    <row r="6" spans="1:10" s="28" customFormat="1" ht="8.25" customHeight="1" x14ac:dyDescent="0.2">
      <c r="A6" s="30"/>
      <c r="B6" s="31"/>
      <c r="C6" s="27"/>
      <c r="D6" s="31"/>
      <c r="E6" s="31"/>
      <c r="F6" s="27"/>
      <c r="G6" s="1"/>
      <c r="H6" s="27"/>
      <c r="I6" s="27"/>
      <c r="J6" s="27"/>
    </row>
    <row r="7" spans="1:10" s="28" customFormat="1" x14ac:dyDescent="0.2">
      <c r="A7" s="49" t="s">
        <v>36</v>
      </c>
      <c r="B7" s="31"/>
      <c r="C7" s="27"/>
      <c r="D7" s="31"/>
      <c r="E7" s="31"/>
      <c r="F7" s="27"/>
      <c r="G7" s="1"/>
      <c r="H7" s="27"/>
      <c r="I7" s="27"/>
      <c r="J7" s="27"/>
    </row>
    <row r="8" spans="1:10" ht="15" customHeight="1" x14ac:dyDescent="0.2">
      <c r="A8" s="5"/>
      <c r="B8" s="6"/>
      <c r="C8" s="7"/>
      <c r="D8" s="8"/>
      <c r="E8" s="8"/>
      <c r="F8" s="5"/>
      <c r="G8" s="1"/>
    </row>
    <row r="9" spans="1:10" x14ac:dyDescent="0.2">
      <c r="A9" s="22" t="s">
        <v>1</v>
      </c>
      <c r="B9" s="4"/>
      <c r="C9" s="40" t="s">
        <v>7</v>
      </c>
      <c r="E9" s="40" t="s">
        <v>6</v>
      </c>
      <c r="F9" s="4"/>
      <c r="G9" s="1"/>
    </row>
    <row r="10" spans="1:10" ht="15" customHeight="1" x14ac:dyDescent="0.2">
      <c r="A10" s="35" t="s">
        <v>40</v>
      </c>
      <c r="B10" s="4"/>
      <c r="C10" s="41">
        <f>E10*12</f>
        <v>0</v>
      </c>
      <c r="D10" s="42"/>
      <c r="E10" s="41"/>
      <c r="F10" s="5"/>
      <c r="G10" s="1"/>
    </row>
    <row r="11" spans="1:10" ht="17" x14ac:dyDescent="0.2">
      <c r="A11" s="10" t="s">
        <v>39</v>
      </c>
      <c r="B11" s="10"/>
      <c r="C11" s="41">
        <f>E11*12</f>
        <v>0</v>
      </c>
      <c r="D11" s="42"/>
      <c r="E11" s="41"/>
      <c r="F11" s="5"/>
      <c r="G11" s="1"/>
    </row>
    <row r="12" spans="1:10" ht="16" thickBot="1" x14ac:dyDescent="0.25">
      <c r="A12" s="35" t="s">
        <v>5</v>
      </c>
      <c r="B12" s="4"/>
      <c r="C12" s="43">
        <f>SUM(C10:C11)</f>
        <v>0</v>
      </c>
      <c r="D12" s="42">
        <f>SUM(D10:D11)</f>
        <v>0</v>
      </c>
      <c r="E12" s="44">
        <f>SUM(E10:E11)</f>
        <v>0</v>
      </c>
      <c r="F12" s="4"/>
    </row>
    <row r="13" spans="1:10" ht="8.25" customHeight="1" x14ac:dyDescent="0.2">
      <c r="A13" s="32"/>
      <c r="B13" s="33"/>
      <c r="C13" s="11"/>
      <c r="D13" s="34"/>
      <c r="E13" s="11"/>
      <c r="F13" s="9"/>
      <c r="G13" s="10"/>
    </row>
    <row r="14" spans="1:10" ht="15" customHeight="1" x14ac:dyDescent="0.2">
      <c r="A14" s="56" t="s">
        <v>51</v>
      </c>
      <c r="B14" s="12"/>
      <c r="C14" s="13"/>
      <c r="D14" s="13"/>
      <c r="E14" s="13"/>
      <c r="F14" s="14"/>
      <c r="G14" s="10"/>
    </row>
    <row r="15" spans="1:10" ht="8.25" customHeight="1" x14ac:dyDescent="0.2">
      <c r="A15" s="15"/>
      <c r="B15" s="16"/>
      <c r="D15" s="18"/>
      <c r="F15" s="9"/>
      <c r="G15" s="10"/>
    </row>
    <row r="16" spans="1:10" x14ac:dyDescent="0.2">
      <c r="A16" s="35" t="s">
        <v>3</v>
      </c>
      <c r="B16" s="4"/>
      <c r="D16" s="36"/>
      <c r="F16" s="4"/>
    </row>
    <row r="17" spans="1:7" x14ac:dyDescent="0.2">
      <c r="A17" s="35" t="s">
        <v>8</v>
      </c>
      <c r="B17" s="4"/>
      <c r="D17" s="36"/>
      <c r="F17" s="4"/>
    </row>
    <row r="18" spans="1:7" ht="15" customHeight="1" x14ac:dyDescent="0.2">
      <c r="A18" s="16" t="s">
        <v>9</v>
      </c>
      <c r="C18" s="41">
        <f>E18*12</f>
        <v>0</v>
      </c>
      <c r="D18" s="42"/>
      <c r="E18" s="41"/>
      <c r="F18" s="19" t="s">
        <v>0</v>
      </c>
    </row>
    <row r="19" spans="1:7" ht="15" customHeight="1" x14ac:dyDescent="0.2">
      <c r="A19" s="16" t="s">
        <v>10</v>
      </c>
      <c r="C19" s="41">
        <f>E19*12</f>
        <v>0</v>
      </c>
      <c r="D19" s="42"/>
      <c r="E19" s="41"/>
      <c r="F19" s="19" t="s">
        <v>0</v>
      </c>
    </row>
    <row r="20" spans="1:7" ht="15" customHeight="1" x14ac:dyDescent="0.2">
      <c r="A20" s="16" t="s">
        <v>11</v>
      </c>
      <c r="C20" s="41">
        <f>E20*12</f>
        <v>0</v>
      </c>
      <c r="D20" s="42"/>
      <c r="E20" s="41"/>
      <c r="F20" s="19" t="s">
        <v>0</v>
      </c>
    </row>
    <row r="21" spans="1:7" ht="16" thickBot="1" x14ac:dyDescent="0.25">
      <c r="A21" s="35" t="s">
        <v>53</v>
      </c>
      <c r="B21" s="4"/>
      <c r="C21" s="43">
        <f>SUM(C18:C20)</f>
        <v>0</v>
      </c>
      <c r="D21" s="42"/>
      <c r="E21" s="44">
        <f>SUM(E18:E20)</f>
        <v>0</v>
      </c>
      <c r="F21" s="4"/>
    </row>
    <row r="22" spans="1:7" ht="8.25" customHeight="1" x14ac:dyDescent="0.2">
      <c r="A22" s="15"/>
      <c r="B22" s="16"/>
      <c r="D22" s="18"/>
      <c r="F22" s="9"/>
      <c r="G22" s="10"/>
    </row>
    <row r="23" spans="1:7" x14ac:dyDescent="0.2">
      <c r="A23" s="22" t="s">
        <v>4</v>
      </c>
      <c r="B23" s="4"/>
      <c r="D23" s="36"/>
      <c r="F23" s="4"/>
    </row>
    <row r="24" spans="1:7" ht="15" customHeight="1" x14ac:dyDescent="0.2">
      <c r="A24" s="16" t="s">
        <v>12</v>
      </c>
      <c r="C24" s="41">
        <f t="shared" ref="C24:C27" si="0">E24*12</f>
        <v>0</v>
      </c>
      <c r="D24" s="42"/>
      <c r="E24" s="41"/>
      <c r="F24" s="19" t="s">
        <v>48</v>
      </c>
    </row>
    <row r="25" spans="1:7" ht="30" x14ac:dyDescent="0.2">
      <c r="A25" s="47" t="s">
        <v>13</v>
      </c>
      <c r="C25" s="41">
        <f>E25*12</f>
        <v>0</v>
      </c>
      <c r="D25" s="42"/>
      <c r="E25" s="41"/>
      <c r="F25" s="19" t="s">
        <v>0</v>
      </c>
    </row>
    <row r="26" spans="1:7" ht="15" customHeight="1" x14ac:dyDescent="0.2">
      <c r="A26" s="16" t="s">
        <v>14</v>
      </c>
      <c r="C26" s="41">
        <f t="shared" si="0"/>
        <v>0</v>
      </c>
      <c r="D26" s="42"/>
      <c r="E26" s="41"/>
      <c r="F26" s="19" t="s">
        <v>0</v>
      </c>
    </row>
    <row r="27" spans="1:7" ht="15" customHeight="1" x14ac:dyDescent="0.2">
      <c r="A27" s="16" t="s">
        <v>15</v>
      </c>
      <c r="C27" s="41">
        <f t="shared" si="0"/>
        <v>0</v>
      </c>
      <c r="D27" s="42"/>
      <c r="E27" s="41"/>
      <c r="F27" s="19" t="s">
        <v>0</v>
      </c>
    </row>
    <row r="28" spans="1:7" ht="15" customHeight="1" x14ac:dyDescent="0.2">
      <c r="A28" s="16" t="s">
        <v>41</v>
      </c>
      <c r="C28" s="41">
        <f t="shared" ref="C28" si="1">E28*12</f>
        <v>0</v>
      </c>
      <c r="D28" s="42"/>
      <c r="E28" s="41"/>
      <c r="F28" s="19" t="s">
        <v>48</v>
      </c>
    </row>
    <row r="29" spans="1:7" ht="15" customHeight="1" x14ac:dyDescent="0.2">
      <c r="A29" s="16" t="s">
        <v>16</v>
      </c>
      <c r="C29" s="41">
        <f t="shared" ref="C29" si="2">E29*12</f>
        <v>0</v>
      </c>
      <c r="D29" s="42"/>
      <c r="E29" s="41"/>
      <c r="F29" s="19" t="s">
        <v>48</v>
      </c>
    </row>
    <row r="30" spans="1:7" ht="16" thickBot="1" x14ac:dyDescent="0.25">
      <c r="A30" s="35" t="s">
        <v>54</v>
      </c>
      <c r="B30" s="4"/>
      <c r="C30" s="44">
        <f>SUM(C24:C29)</f>
        <v>0</v>
      </c>
      <c r="D30" s="42"/>
      <c r="E30" s="44">
        <f>SUM(E24:E29)</f>
        <v>0</v>
      </c>
      <c r="F30" s="4"/>
    </row>
    <row r="31" spans="1:7" ht="8.25" customHeight="1" x14ac:dyDescent="0.2">
      <c r="A31" s="16"/>
      <c r="B31" s="16"/>
      <c r="D31" s="37"/>
      <c r="F31" s="20"/>
      <c r="G31" s="10"/>
    </row>
    <row r="32" spans="1:7" x14ac:dyDescent="0.2">
      <c r="A32" s="35" t="s">
        <v>17</v>
      </c>
      <c r="B32" s="4"/>
      <c r="D32" s="36"/>
      <c r="F32" s="4"/>
    </row>
    <row r="33" spans="1:7" ht="15" customHeight="1" x14ac:dyDescent="0.2">
      <c r="A33" s="16" t="s">
        <v>18</v>
      </c>
      <c r="C33" s="41">
        <f>E33*12</f>
        <v>0</v>
      </c>
      <c r="D33" s="42"/>
      <c r="E33" s="41"/>
      <c r="F33" s="19" t="s">
        <v>49</v>
      </c>
    </row>
    <row r="34" spans="1:7" ht="15" customHeight="1" x14ac:dyDescent="0.2">
      <c r="A34" s="16" t="s">
        <v>19</v>
      </c>
      <c r="C34" s="41">
        <f>E34*12</f>
        <v>0</v>
      </c>
      <c r="D34" s="42"/>
      <c r="E34" s="41"/>
      <c r="F34" s="19" t="s">
        <v>49</v>
      </c>
    </row>
    <row r="35" spans="1:7" ht="15" customHeight="1" x14ac:dyDescent="0.2">
      <c r="A35" s="16" t="s">
        <v>42</v>
      </c>
      <c r="C35" s="41">
        <f>E35*12</f>
        <v>0</v>
      </c>
      <c r="D35" s="42"/>
      <c r="E35" s="41"/>
      <c r="F35" s="19" t="s">
        <v>49</v>
      </c>
    </row>
    <row r="36" spans="1:7" ht="15" customHeight="1" x14ac:dyDescent="0.2">
      <c r="A36" s="16" t="s">
        <v>20</v>
      </c>
      <c r="C36" s="41">
        <f t="shared" ref="C36:C38" si="3">E36*12</f>
        <v>0</v>
      </c>
      <c r="D36" s="42"/>
      <c r="E36" s="41"/>
      <c r="F36" s="19" t="s">
        <v>49</v>
      </c>
    </row>
    <row r="37" spans="1:7" ht="15" customHeight="1" x14ac:dyDescent="0.2">
      <c r="A37" s="16" t="s">
        <v>21</v>
      </c>
      <c r="C37" s="41">
        <f t="shared" si="3"/>
        <v>0</v>
      </c>
      <c r="D37" s="42"/>
      <c r="E37" s="41"/>
      <c r="F37" s="19" t="s">
        <v>0</v>
      </c>
    </row>
    <row r="38" spans="1:7" ht="15" customHeight="1" x14ac:dyDescent="0.2">
      <c r="A38" s="51" t="s">
        <v>37</v>
      </c>
      <c r="C38" s="41">
        <f t="shared" si="3"/>
        <v>0</v>
      </c>
      <c r="D38" s="42"/>
      <c r="E38" s="41"/>
      <c r="F38" s="19" t="s">
        <v>0</v>
      </c>
    </row>
    <row r="39" spans="1:7" ht="16" thickBot="1" x14ac:dyDescent="0.25">
      <c r="A39" s="35" t="s">
        <v>55</v>
      </c>
      <c r="B39" s="4"/>
      <c r="C39" s="44">
        <f>SUM(C33:C38)</f>
        <v>0</v>
      </c>
      <c r="D39" s="42"/>
      <c r="E39" s="44">
        <f>SUM(E33:E38)</f>
        <v>0</v>
      </c>
      <c r="F39" s="4"/>
    </row>
    <row r="40" spans="1:7" ht="8.25" customHeight="1" x14ac:dyDescent="0.2">
      <c r="A40" s="15"/>
      <c r="B40" s="16"/>
      <c r="D40" s="18"/>
      <c r="F40" s="9"/>
      <c r="G40" s="10"/>
    </row>
    <row r="41" spans="1:7" x14ac:dyDescent="0.2">
      <c r="A41" s="35" t="s">
        <v>22</v>
      </c>
      <c r="B41" s="4"/>
      <c r="D41" s="36"/>
      <c r="F41" s="4"/>
    </row>
    <row r="42" spans="1:7" ht="15" customHeight="1" x14ac:dyDescent="0.2">
      <c r="A42" s="16" t="s">
        <v>23</v>
      </c>
      <c r="C42" s="41">
        <f t="shared" ref="C42:C44" si="4">E42*12</f>
        <v>0</v>
      </c>
      <c r="D42" s="42"/>
      <c r="E42" s="41"/>
      <c r="F42" s="19" t="s">
        <v>0</v>
      </c>
    </row>
    <row r="43" spans="1:7" ht="15" customHeight="1" x14ac:dyDescent="0.2">
      <c r="A43" s="16" t="s">
        <v>19</v>
      </c>
      <c r="C43" s="41">
        <f t="shared" si="4"/>
        <v>0</v>
      </c>
      <c r="D43" s="42"/>
      <c r="E43" s="41"/>
      <c r="F43" s="19" t="s">
        <v>0</v>
      </c>
    </row>
    <row r="44" spans="1:7" ht="15" customHeight="1" x14ac:dyDescent="0.2">
      <c r="A44" s="52" t="s">
        <v>38</v>
      </c>
      <c r="C44" s="41">
        <f t="shared" si="4"/>
        <v>0</v>
      </c>
      <c r="D44" s="42"/>
      <c r="E44" s="41"/>
      <c r="F44" s="19" t="s">
        <v>50</v>
      </c>
    </row>
    <row r="45" spans="1:7" ht="16" thickBot="1" x14ac:dyDescent="0.25">
      <c r="A45" s="35" t="s">
        <v>56</v>
      </c>
      <c r="B45" s="4"/>
      <c r="C45" s="43">
        <f>SUM(C42:C44)</f>
        <v>0</v>
      </c>
      <c r="D45" s="42"/>
      <c r="E45" s="44">
        <f>SUM(E42:E44)</f>
        <v>0</v>
      </c>
      <c r="F45" s="4"/>
    </row>
    <row r="46" spans="1:7" ht="8.25" customHeight="1" x14ac:dyDescent="0.2">
      <c r="A46" s="15"/>
      <c r="B46" s="16"/>
      <c r="D46" s="18"/>
      <c r="F46" s="9"/>
      <c r="G46" s="10"/>
    </row>
    <row r="47" spans="1:7" x14ac:dyDescent="0.2">
      <c r="A47" s="35" t="s">
        <v>24</v>
      </c>
      <c r="B47" s="4"/>
      <c r="D47" s="36"/>
      <c r="F47" s="4"/>
    </row>
    <row r="48" spans="1:7" ht="15" customHeight="1" x14ac:dyDescent="0.2">
      <c r="A48" s="16" t="s">
        <v>25</v>
      </c>
      <c r="C48" s="41">
        <f t="shared" ref="C48:C51" si="5">E48*12</f>
        <v>0</v>
      </c>
      <c r="D48" s="42"/>
      <c r="E48" s="41"/>
      <c r="F48" s="19" t="s">
        <v>52</v>
      </c>
    </row>
    <row r="49" spans="1:7" ht="15" customHeight="1" x14ac:dyDescent="0.2">
      <c r="A49" s="16" t="s">
        <v>26</v>
      </c>
      <c r="C49" s="41">
        <f t="shared" si="5"/>
        <v>0</v>
      </c>
      <c r="D49" s="42"/>
      <c r="E49" s="41"/>
      <c r="F49" s="19" t="s">
        <v>52</v>
      </c>
    </row>
    <row r="50" spans="1:7" ht="15" customHeight="1" x14ac:dyDescent="0.2">
      <c r="A50" s="16" t="s">
        <v>27</v>
      </c>
      <c r="C50" s="41">
        <f t="shared" si="5"/>
        <v>0</v>
      </c>
      <c r="D50" s="42"/>
      <c r="E50" s="41"/>
      <c r="F50" s="19" t="s">
        <v>52</v>
      </c>
    </row>
    <row r="51" spans="1:7" ht="15" customHeight="1" x14ac:dyDescent="0.2">
      <c r="A51" s="16" t="s">
        <v>28</v>
      </c>
      <c r="C51" s="41">
        <f t="shared" si="5"/>
        <v>0</v>
      </c>
      <c r="D51" s="42"/>
      <c r="E51" s="41"/>
      <c r="F51" s="19" t="s">
        <v>52</v>
      </c>
    </row>
    <row r="52" spans="1:7" ht="16" thickBot="1" x14ac:dyDescent="0.25">
      <c r="A52" s="35" t="s">
        <v>43</v>
      </c>
      <c r="B52" s="4"/>
      <c r="C52" s="43">
        <f>SUM(C48:C51)</f>
        <v>0</v>
      </c>
      <c r="D52" s="42">
        <f t="shared" ref="D52" si="6">SUM(D48:D51)</f>
        <v>0</v>
      </c>
      <c r="E52" s="44">
        <f>SUM(E48:E51)</f>
        <v>0</v>
      </c>
      <c r="F52" s="4"/>
    </row>
    <row r="53" spans="1:7" ht="8.25" customHeight="1" x14ac:dyDescent="0.2">
      <c r="A53" s="15"/>
      <c r="B53" s="16"/>
      <c r="C53" s="17"/>
      <c r="D53" s="18"/>
      <c r="E53" s="17"/>
      <c r="F53" s="9"/>
      <c r="G53" s="10"/>
    </row>
    <row r="54" spans="1:7" ht="15" customHeight="1" x14ac:dyDescent="0.2">
      <c r="A54" s="5"/>
      <c r="B54" s="6"/>
      <c r="C54" s="7"/>
      <c r="D54" s="8"/>
      <c r="E54" s="8"/>
      <c r="F54" s="5"/>
    </row>
    <row r="55" spans="1:7" ht="16" thickBot="1" x14ac:dyDescent="0.25">
      <c r="A55" s="38" t="s">
        <v>29</v>
      </c>
      <c r="B55" s="39"/>
      <c r="C55" s="45">
        <f>C21+C30+C52+C39+C45</f>
        <v>0</v>
      </c>
      <c r="D55" s="46">
        <f>D21+D30+D52+D39+D45</f>
        <v>0</v>
      </c>
      <c r="E55" s="45">
        <f>E21+E30+E52+E39+E45</f>
        <v>0</v>
      </c>
      <c r="F55" s="4"/>
    </row>
    <row r="56" spans="1:7" ht="15" customHeight="1" x14ac:dyDescent="0.2">
      <c r="A56" s="5"/>
      <c r="B56" s="6"/>
      <c r="C56" s="8"/>
      <c r="D56" s="8"/>
      <c r="E56" s="8"/>
      <c r="F56" s="5"/>
    </row>
    <row r="57" spans="1:7" ht="16" thickBot="1" x14ac:dyDescent="0.25">
      <c r="A57" s="53" t="s">
        <v>44</v>
      </c>
      <c r="B57" s="39"/>
      <c r="C57" s="45">
        <f>C12-C55</f>
        <v>0</v>
      </c>
      <c r="D57" s="46"/>
      <c r="E57" s="45">
        <f>E12-E55</f>
        <v>0</v>
      </c>
      <c r="F57" s="4"/>
    </row>
    <row r="58" spans="1:7" ht="15" customHeight="1" x14ac:dyDescent="0.2">
      <c r="A58" s="5"/>
      <c r="B58" s="6"/>
      <c r="C58" s="7"/>
      <c r="D58" s="8"/>
      <c r="E58" s="8"/>
      <c r="F58" s="5"/>
    </row>
    <row r="59" spans="1:7" x14ac:dyDescent="0.2">
      <c r="A59" s="48" t="s">
        <v>33</v>
      </c>
      <c r="B59" s="23"/>
      <c r="C59" s="21"/>
      <c r="D59" s="21"/>
      <c r="E59" s="21"/>
      <c r="F59" s="4"/>
    </row>
    <row r="60" spans="1:7" ht="15" customHeight="1" x14ac:dyDescent="0.2">
      <c r="A60" s="5"/>
      <c r="B60" s="6"/>
      <c r="C60" s="7"/>
      <c r="D60" s="8"/>
      <c r="E60" s="8"/>
      <c r="F60" s="5"/>
    </row>
    <row r="61" spans="1:7" x14ac:dyDescent="0.2">
      <c r="A61" s="54" t="s">
        <v>45</v>
      </c>
      <c r="B61" s="4"/>
      <c r="C61" s="40" t="s">
        <v>7</v>
      </c>
      <c r="E61" s="40" t="s">
        <v>6</v>
      </c>
      <c r="F61" s="10"/>
    </row>
    <row r="62" spans="1:7" x14ac:dyDescent="0.2">
      <c r="A62" s="2" t="s">
        <v>30</v>
      </c>
      <c r="C62" s="41">
        <f>E62*12</f>
        <v>0</v>
      </c>
      <c r="D62" s="42"/>
      <c r="E62" s="41">
        <f>SUMIF(F:F,"OP",E:E)</f>
        <v>0</v>
      </c>
      <c r="F62" s="4"/>
    </row>
    <row r="63" spans="1:7" x14ac:dyDescent="0.2">
      <c r="A63" s="51" t="s">
        <v>46</v>
      </c>
      <c r="C63" s="41">
        <f>E63*12</f>
        <v>0</v>
      </c>
      <c r="D63" s="42"/>
      <c r="E63" s="41">
        <f>SUMIF(F:F,"H",E:E)</f>
        <v>0</v>
      </c>
      <c r="F63" s="4"/>
    </row>
    <row r="64" spans="1:7" x14ac:dyDescent="0.2">
      <c r="A64" s="51" t="s">
        <v>47</v>
      </c>
      <c r="C64" s="41">
        <f>E64*12</f>
        <v>0</v>
      </c>
      <c r="D64" s="42"/>
      <c r="E64" s="41">
        <f>SUMIF(F:F,"C",E:E)</f>
        <v>0</v>
      </c>
      <c r="F64" s="4"/>
    </row>
    <row r="65" spans="1:7" x14ac:dyDescent="0.2">
      <c r="A65" s="2" t="s">
        <v>22</v>
      </c>
      <c r="C65" s="41">
        <f>E65*12</f>
        <v>0</v>
      </c>
      <c r="D65" s="42"/>
      <c r="E65" s="41">
        <f>SUMIF(F:F,"R",E:E)</f>
        <v>0</v>
      </c>
      <c r="F65" s="4"/>
    </row>
    <row r="66" spans="1:7" x14ac:dyDescent="0.2">
      <c r="A66" s="2" t="s">
        <v>31</v>
      </c>
      <c r="C66" s="41">
        <f>E66*12</f>
        <v>0</v>
      </c>
      <c r="D66" s="42"/>
      <c r="E66" s="41">
        <f>SUMIF(F:F,"E",E:E)</f>
        <v>0</v>
      </c>
      <c r="F66" s="4"/>
    </row>
    <row r="67" spans="1:7" ht="16" thickBot="1" x14ac:dyDescent="0.25">
      <c r="A67" s="55" t="s">
        <v>57</v>
      </c>
      <c r="C67" s="45">
        <f t="shared" ref="C67:E67" si="7">SUM(C62:C66)</f>
        <v>0</v>
      </c>
      <c r="D67" s="46">
        <f t="shared" si="7"/>
        <v>0</v>
      </c>
      <c r="E67" s="45">
        <f t="shared" si="7"/>
        <v>0</v>
      </c>
      <c r="F67" s="4"/>
      <c r="G67" s="22"/>
    </row>
    <row r="68" spans="1:7" ht="15" customHeight="1" x14ac:dyDescent="0.2">
      <c r="A68" s="5"/>
      <c r="B68" s="6"/>
      <c r="C68" s="7"/>
      <c r="D68" s="8"/>
      <c r="E68" s="8"/>
      <c r="F68" s="5"/>
    </row>
    <row r="69" spans="1:7" ht="189" customHeight="1" x14ac:dyDescent="0.2">
      <c r="A69" s="57" t="s">
        <v>32</v>
      </c>
      <c r="B69" s="57"/>
      <c r="C69" s="57"/>
      <c r="D69" s="57"/>
      <c r="E69" s="57"/>
      <c r="F69" s="57"/>
    </row>
    <row r="70" spans="1:7" x14ac:dyDescent="0.2">
      <c r="A70" s="10"/>
      <c r="B70" s="10"/>
      <c r="C70" s="10"/>
      <c r="D70" s="10"/>
      <c r="E70" s="10"/>
      <c r="F70" s="10"/>
    </row>
    <row r="72" spans="1:7" ht="7.5" customHeight="1" x14ac:dyDescent="0.2"/>
    <row r="78" spans="1:7" ht="7.5" customHeight="1" x14ac:dyDescent="0.2"/>
    <row r="89" spans="1:5" x14ac:dyDescent="0.2">
      <c r="A89" s="22"/>
      <c r="B89" s="22"/>
      <c r="C89" s="22"/>
      <c r="D89" s="22"/>
      <c r="E89" s="22"/>
    </row>
    <row r="90" spans="1:5" x14ac:dyDescent="0.2">
      <c r="A90" s="22"/>
    </row>
    <row r="91" spans="1:5" x14ac:dyDescent="0.2">
      <c r="A91" s="22"/>
    </row>
  </sheetData>
  <mergeCells count="2">
    <mergeCell ref="A69:F69"/>
    <mergeCell ref="A1:F1"/>
  </mergeCells>
  <phoneticPr fontId="7" type="noConversion"/>
  <pageMargins left="0.7" right="0.7" top="0.75" bottom="0.75" header="0.3" footer="0.3"/>
  <pageSetup paperSize="9" scale="72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Studierende</vt:lpstr>
      <vt:lpstr>Studierende!Druckbereich</vt:lpstr>
    </vt:vector>
  </TitlesOfParts>
  <Company>Muri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Dürst</dc:creator>
  <cp:lastModifiedBy>Tanja Dürst</cp:lastModifiedBy>
  <cp:lastPrinted>2022-09-02T06:51:57Z</cp:lastPrinted>
  <dcterms:created xsi:type="dcterms:W3CDTF">2001-10-11T12:58:25Z</dcterms:created>
  <dcterms:modified xsi:type="dcterms:W3CDTF">2023-09-06T12:07:28Z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IB_KL4">
    <vt:lpwstr>KL4</vt:lpwstr>
  </property>
  <property fmtid="{D5CDD505-2E9C-101B-9397-08002B2CF9AE}" pid="3" name="KLIB_KL4A#">
    <vt:lpwstr/>
  </property>
  <property fmtid="{D5CDD505-2E9C-101B-9397-08002B2CF9AE}" pid="4" name="KLIB_KL4B#">
    <vt:lpwstr/>
  </property>
  <property fmtid="{D5CDD505-2E9C-101B-9397-08002B2CF9AE}" pid="5" name="KLIB_KL4C#">
    <vt:lpwstr/>
  </property>
  <property fmtid="{D5CDD505-2E9C-101B-9397-08002B2CF9AE}" pid="6" name="KLIB_KL4D#">
    <vt:lpwstr/>
  </property>
  <property fmtid="{D5CDD505-2E9C-101B-9397-08002B2CF9AE}" pid="7" name="KLIB_KL4E#">
    <vt:lpwstr/>
  </property>
  <property fmtid="{D5CDD505-2E9C-101B-9397-08002B2CF9AE}" pid="8" name="KLIB_KL4F#">
    <vt:lpwstr/>
  </property>
  <property fmtid="{D5CDD505-2E9C-101B-9397-08002B2CF9AE}" pid="9" name="KLIB_KL3">
    <vt:lpwstr>KL3</vt:lpwstr>
  </property>
  <property fmtid="{D5CDD505-2E9C-101B-9397-08002B2CF9AE}" pid="10" name="KLIB_KL3A#">
    <vt:lpwstr/>
  </property>
  <property fmtid="{D5CDD505-2E9C-101B-9397-08002B2CF9AE}" pid="11" name="KLIB_KL3B#">
    <vt:lpwstr/>
  </property>
  <property fmtid="{D5CDD505-2E9C-101B-9397-08002B2CF9AE}" pid="12" name="KLIB_KL3C#">
    <vt:lpwstr/>
  </property>
  <property fmtid="{D5CDD505-2E9C-101B-9397-08002B2CF9AE}" pid="13" name="KLIB_KL3D#">
    <vt:lpwstr/>
  </property>
  <property fmtid="{D5CDD505-2E9C-101B-9397-08002B2CF9AE}" pid="14" name="KLIB_KL3E#">
    <vt:lpwstr/>
  </property>
  <property fmtid="{D5CDD505-2E9C-101B-9397-08002B2CF9AE}" pid="15" name="KLIB_KL3F#">
    <vt:lpwstr/>
  </property>
  <property fmtid="{D5CDD505-2E9C-101B-9397-08002B2CF9AE}" pid="16" name="KLIB_KL5, KL4">
    <vt:lpwstr>KL5, KL4</vt:lpwstr>
  </property>
  <property fmtid="{D5CDD505-2E9C-101B-9397-08002B2CF9AE}" pid="17" name="KLIB_KL5, KL4A#">
    <vt:lpwstr/>
  </property>
  <property fmtid="{D5CDD505-2E9C-101B-9397-08002B2CF9AE}" pid="18" name="KLIB_KL5, KL4B#">
    <vt:lpwstr/>
  </property>
  <property fmtid="{D5CDD505-2E9C-101B-9397-08002B2CF9AE}" pid="19" name="KLIB_KL5, KL4C#">
    <vt:lpwstr/>
  </property>
  <property fmtid="{D5CDD505-2E9C-101B-9397-08002B2CF9AE}" pid="20" name="KLIB_KL5, KL4D#">
    <vt:lpwstr/>
  </property>
  <property fmtid="{D5CDD505-2E9C-101B-9397-08002B2CF9AE}" pid="21" name="KLIB_KL5, KL4E#">
    <vt:lpwstr/>
  </property>
  <property fmtid="{D5CDD505-2E9C-101B-9397-08002B2CF9AE}" pid="22" name="KLIB_KL5, KL4F#">
    <vt:lpwstr/>
  </property>
  <property fmtid="{D5CDD505-2E9C-101B-9397-08002B2CF9AE}" pid="23" name="KLIB_KL5&amp;KL4">
    <vt:lpwstr>KL5&amp;KL4</vt:lpwstr>
  </property>
  <property fmtid="{D5CDD505-2E9C-101B-9397-08002B2CF9AE}" pid="24" name="KLIB_KL5&amp;KL4A#">
    <vt:lpwstr/>
  </property>
  <property fmtid="{D5CDD505-2E9C-101B-9397-08002B2CF9AE}" pid="25" name="KLIB_KL5&amp;KL4B#">
    <vt:lpwstr/>
  </property>
  <property fmtid="{D5CDD505-2E9C-101B-9397-08002B2CF9AE}" pid="26" name="KLIB_KL5&amp;KL4C#">
    <vt:lpwstr/>
  </property>
  <property fmtid="{D5CDD505-2E9C-101B-9397-08002B2CF9AE}" pid="27" name="KLIB_KL5&amp;KL4D#">
    <vt:lpwstr/>
  </property>
  <property fmtid="{D5CDD505-2E9C-101B-9397-08002B2CF9AE}" pid="28" name="KLIB_KL5&amp;KL4E#">
    <vt:lpwstr/>
  </property>
  <property fmtid="{D5CDD505-2E9C-101B-9397-08002B2CF9AE}" pid="29" name="KLIB_KL5&amp;KL4F#">
    <vt:lpwstr/>
  </property>
  <property fmtid="{D5CDD505-2E9C-101B-9397-08002B2CF9AE}" pid="30" name="KLIB_KL5">
    <vt:lpwstr>KL5</vt:lpwstr>
  </property>
  <property fmtid="{D5CDD505-2E9C-101B-9397-08002B2CF9AE}" pid="31" name="KLIB_KL5A#">
    <vt:lpwstr/>
  </property>
  <property fmtid="{D5CDD505-2E9C-101B-9397-08002B2CF9AE}" pid="32" name="KLIB_KL5B#">
    <vt:lpwstr/>
  </property>
  <property fmtid="{D5CDD505-2E9C-101B-9397-08002B2CF9AE}" pid="33" name="KLIB_KL5C#">
    <vt:lpwstr/>
  </property>
  <property fmtid="{D5CDD505-2E9C-101B-9397-08002B2CF9AE}" pid="34" name="KLIB_KL5D#">
    <vt:lpwstr/>
  </property>
  <property fmtid="{D5CDD505-2E9C-101B-9397-08002B2CF9AE}" pid="35" name="KLIB_KL5E#">
    <vt:lpwstr/>
  </property>
  <property fmtid="{D5CDD505-2E9C-101B-9397-08002B2CF9AE}" pid="36" name="KLIB_KL5F#">
    <vt:lpwstr/>
  </property>
  <property fmtid="{D5CDD505-2E9C-101B-9397-08002B2CF9AE}" pid="37" name="KLIB_KL1">
    <vt:lpwstr>KL1</vt:lpwstr>
  </property>
  <property fmtid="{D5CDD505-2E9C-101B-9397-08002B2CF9AE}" pid="38" name="KLIB_KL1A#">
    <vt:lpwstr/>
  </property>
  <property fmtid="{D5CDD505-2E9C-101B-9397-08002B2CF9AE}" pid="39" name="KLIB_KL1B#">
    <vt:lpwstr/>
  </property>
  <property fmtid="{D5CDD505-2E9C-101B-9397-08002B2CF9AE}" pid="40" name="KLIB_KL1C#">
    <vt:lpwstr/>
  </property>
  <property fmtid="{D5CDD505-2E9C-101B-9397-08002B2CF9AE}" pid="41" name="KLIB_KL1D#">
    <vt:lpwstr/>
  </property>
  <property fmtid="{D5CDD505-2E9C-101B-9397-08002B2CF9AE}" pid="42" name="KLIB_KL1E#">
    <vt:lpwstr/>
  </property>
  <property fmtid="{D5CDD505-2E9C-101B-9397-08002B2CF9AE}" pid="43" name="KLIB_KL1F#">
    <vt:lpwstr/>
  </property>
  <property fmtid="{D5CDD505-2E9C-101B-9397-08002B2CF9AE}" pid="44" name="KLIB_KL8, KL9, KL10">
    <vt:lpwstr>KL8, KL9, KL10</vt:lpwstr>
  </property>
  <property fmtid="{D5CDD505-2E9C-101B-9397-08002B2CF9AE}" pid="45" name="KLIB_KL8, KL9, KL10A#">
    <vt:lpwstr/>
  </property>
  <property fmtid="{D5CDD505-2E9C-101B-9397-08002B2CF9AE}" pid="46" name="KLIB_KL8, KL9, KL10B#">
    <vt:lpwstr/>
  </property>
  <property fmtid="{D5CDD505-2E9C-101B-9397-08002B2CF9AE}" pid="47" name="KLIB_KL8, KL9, KL10C#">
    <vt:lpwstr/>
  </property>
  <property fmtid="{D5CDD505-2E9C-101B-9397-08002B2CF9AE}" pid="48" name="KLIB_KL8, KL9, KL10D#">
    <vt:lpwstr/>
  </property>
  <property fmtid="{D5CDD505-2E9C-101B-9397-08002B2CF9AE}" pid="49" name="KLIB_KL8, KL9, KL10E#">
    <vt:lpwstr/>
  </property>
  <property fmtid="{D5CDD505-2E9C-101B-9397-08002B2CF9AE}" pid="50" name="KLIB_KL8, KL9, KL10F#">
    <vt:lpwstr/>
  </property>
  <property fmtid="{D5CDD505-2E9C-101B-9397-08002B2CF9AE}" pid="51" name="KLIB_KL8, KL9 KL10">
    <vt:lpwstr>KL8, KL9 KL10</vt:lpwstr>
  </property>
  <property fmtid="{D5CDD505-2E9C-101B-9397-08002B2CF9AE}" pid="52" name="KLIB_KL8, KL9 KL10A#">
    <vt:lpwstr/>
  </property>
  <property fmtid="{D5CDD505-2E9C-101B-9397-08002B2CF9AE}" pid="53" name="KLIB_KL8, KL9 KL10B#">
    <vt:lpwstr/>
  </property>
  <property fmtid="{D5CDD505-2E9C-101B-9397-08002B2CF9AE}" pid="54" name="KLIB_KL8, KL9 KL10C#">
    <vt:lpwstr/>
  </property>
  <property fmtid="{D5CDD505-2E9C-101B-9397-08002B2CF9AE}" pid="55" name="KLIB_KL8, KL9 KL10D#">
    <vt:lpwstr/>
  </property>
  <property fmtid="{D5CDD505-2E9C-101B-9397-08002B2CF9AE}" pid="56" name="KLIB_KL8, KL9 KL10E#">
    <vt:lpwstr/>
  </property>
  <property fmtid="{D5CDD505-2E9C-101B-9397-08002B2CF9AE}" pid="57" name="KLIB_KL8, KL9 KL10F#">
    <vt:lpwstr/>
  </property>
  <property fmtid="{D5CDD505-2E9C-101B-9397-08002B2CF9AE}" pid="58" name="KLIB_KL8">
    <vt:lpwstr>KL8</vt:lpwstr>
  </property>
  <property fmtid="{D5CDD505-2E9C-101B-9397-08002B2CF9AE}" pid="59" name="KLIB_KL8A#">
    <vt:lpwstr/>
  </property>
  <property fmtid="{D5CDD505-2E9C-101B-9397-08002B2CF9AE}" pid="60" name="KLIB_KL8B#">
    <vt:lpwstr/>
  </property>
  <property fmtid="{D5CDD505-2E9C-101B-9397-08002B2CF9AE}" pid="61" name="KLIB_KL8C#">
    <vt:lpwstr/>
  </property>
  <property fmtid="{D5CDD505-2E9C-101B-9397-08002B2CF9AE}" pid="62" name="KLIB_KL8D#">
    <vt:lpwstr/>
  </property>
  <property fmtid="{D5CDD505-2E9C-101B-9397-08002B2CF9AE}" pid="63" name="KLIB_KL8E#">
    <vt:lpwstr/>
  </property>
  <property fmtid="{D5CDD505-2E9C-101B-9397-08002B2CF9AE}" pid="64" name="KLIB_KL8F#">
    <vt:lpwstr/>
  </property>
  <property fmtid="{D5CDD505-2E9C-101B-9397-08002B2CF9AE}" pid="65" name="KLIB_KL9">
    <vt:lpwstr>KL9</vt:lpwstr>
  </property>
  <property fmtid="{D5CDD505-2E9C-101B-9397-08002B2CF9AE}" pid="66" name="KLIB_KL9A#">
    <vt:lpwstr/>
  </property>
  <property fmtid="{D5CDD505-2E9C-101B-9397-08002B2CF9AE}" pid="67" name="KLIB_KL9B#">
    <vt:lpwstr/>
  </property>
  <property fmtid="{D5CDD505-2E9C-101B-9397-08002B2CF9AE}" pid="68" name="KLIB_KL9C#">
    <vt:lpwstr/>
  </property>
  <property fmtid="{D5CDD505-2E9C-101B-9397-08002B2CF9AE}" pid="69" name="KLIB_KL9D#">
    <vt:lpwstr/>
  </property>
  <property fmtid="{D5CDD505-2E9C-101B-9397-08002B2CF9AE}" pid="70" name="KLIB_KL9E#">
    <vt:lpwstr/>
  </property>
  <property fmtid="{D5CDD505-2E9C-101B-9397-08002B2CF9AE}" pid="71" name="KLIB_KL9F#">
    <vt:lpwstr/>
  </property>
  <property fmtid="{D5CDD505-2E9C-101B-9397-08002B2CF9AE}" pid="72" name="KLIB_KL10">
    <vt:lpwstr>KL10</vt:lpwstr>
  </property>
  <property fmtid="{D5CDD505-2E9C-101B-9397-08002B2CF9AE}" pid="73" name="KLIB_KL10A#">
    <vt:lpwstr/>
  </property>
  <property fmtid="{D5CDD505-2E9C-101B-9397-08002B2CF9AE}" pid="74" name="KLIB_KL10B#">
    <vt:lpwstr/>
  </property>
  <property fmtid="{D5CDD505-2E9C-101B-9397-08002B2CF9AE}" pid="75" name="KLIB_KL10C#">
    <vt:lpwstr/>
  </property>
  <property fmtid="{D5CDD505-2E9C-101B-9397-08002B2CF9AE}" pid="76" name="KLIB_KL10D#">
    <vt:lpwstr/>
  </property>
  <property fmtid="{D5CDD505-2E9C-101B-9397-08002B2CF9AE}" pid="77" name="KLIB_KL10E#">
    <vt:lpwstr/>
  </property>
  <property fmtid="{D5CDD505-2E9C-101B-9397-08002B2CF9AE}" pid="78" name="KLIB_KL10F#">
    <vt:lpwstr/>
  </property>
  <property fmtid="{D5CDD505-2E9C-101B-9397-08002B2CF9AE}" pid="79" name="KLIB_BENUTZER_NAME">
    <vt:lpwstr>Wildisen Ursula</vt:lpwstr>
  </property>
  <property fmtid="{D5CDD505-2E9C-101B-9397-08002B2CF9AE}" pid="80" name="KLIB_BENUTZER_KURZZEICHEN">
    <vt:lpwstr>UW</vt:lpwstr>
  </property>
  <property fmtid="{D5CDD505-2E9C-101B-9397-08002B2CF9AE}" pid="81" name="KLIB_BENUTZER_VORNAME">
    <vt:lpwstr>Wildisen</vt:lpwstr>
  </property>
  <property fmtid="{D5CDD505-2E9C-101B-9397-08002B2CF9AE}" pid="82" name="KLIB_BENUTZER_NACHNAME">
    <vt:lpwstr>Ursula</vt:lpwstr>
  </property>
  <property fmtid="{D5CDD505-2E9C-101B-9397-08002B2CF9AE}" pid="83" name="KLIB_BENUTZER_ADRESSE">
    <vt:lpwstr>Langstrasse 3</vt:lpwstr>
  </property>
  <property fmtid="{D5CDD505-2E9C-101B-9397-08002B2CF9AE}" pid="84" name="KLIB_BENUTZER_PLZ">
    <vt:lpwstr>8000</vt:lpwstr>
  </property>
  <property fmtid="{D5CDD505-2E9C-101B-9397-08002B2CF9AE}" pid="85" name="KLIB_BENUTZER_ORT">
    <vt:lpwstr>Zürich</vt:lpwstr>
  </property>
  <property fmtid="{D5CDD505-2E9C-101B-9397-08002B2CF9AE}" pid="86" name="KLIB_BENUTZER_ANREDE">
    <vt:lpwstr>Frau</vt:lpwstr>
  </property>
  <property fmtid="{D5CDD505-2E9C-101B-9397-08002B2CF9AE}" pid="87" name="KLIB_BENUTZER_NameVollstaendig">
    <vt:lpwstr>W. Ursula</vt:lpwstr>
  </property>
  <property fmtid="{D5CDD505-2E9C-101B-9397-08002B2CF9AE}" pid="88" name="MSIP_Label_f9a68f73-b527-45da-b1a3-2f598590be36_Enabled">
    <vt:lpwstr>true</vt:lpwstr>
  </property>
  <property fmtid="{D5CDD505-2E9C-101B-9397-08002B2CF9AE}" pid="89" name="MSIP_Label_f9a68f73-b527-45da-b1a3-2f598590be36_SetDate">
    <vt:lpwstr>2023-02-26T15:11:44Z</vt:lpwstr>
  </property>
  <property fmtid="{D5CDD505-2E9C-101B-9397-08002B2CF9AE}" pid="90" name="MSIP_Label_f9a68f73-b527-45da-b1a3-2f598590be36_Method">
    <vt:lpwstr>Standard</vt:lpwstr>
  </property>
  <property fmtid="{D5CDD505-2E9C-101B-9397-08002B2CF9AE}" pid="91" name="MSIP_Label_f9a68f73-b527-45da-b1a3-2f598590be36_Name">
    <vt:lpwstr>internal</vt:lpwstr>
  </property>
  <property fmtid="{D5CDD505-2E9C-101B-9397-08002B2CF9AE}" pid="92" name="MSIP_Label_f9a68f73-b527-45da-b1a3-2f598590be36_SiteId">
    <vt:lpwstr>3ae7c479-0cf1-47f4-8f84-929f364eff67</vt:lpwstr>
  </property>
  <property fmtid="{D5CDD505-2E9C-101B-9397-08002B2CF9AE}" pid="93" name="MSIP_Label_f9a68f73-b527-45da-b1a3-2f598590be36_ActionId">
    <vt:lpwstr>7cdfe29a-ceeb-43aa-bbad-cf1d45ad48b2</vt:lpwstr>
  </property>
  <property fmtid="{D5CDD505-2E9C-101B-9397-08002B2CF9AE}" pid="94" name="MSIP_Label_f9a68f73-b527-45da-b1a3-2f598590be36_ContentBits">
    <vt:lpwstr>0</vt:lpwstr>
  </property>
</Properties>
</file>